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WIP\GST\Vendor communications\"/>
    </mc:Choice>
  </mc:AlternateContent>
  <workbookProtection workbookAlgorithmName="SHA-512" workbookHashValue="RCfYM3tpYR7hkWjZjKe3gs0CW+mc1uYaux15JT1XKJEAgkAD8eSCVMImAXIWfeyC+Cd5yAbfgM8qi6a9Sdqh+w==" workbookSaltValue="P6jWSSQk91FEtGTcgZIlcw==" workbookSpinCount="100000" lockStructure="1"/>
  <bookViews>
    <workbookView xWindow="0" yWindow="0" windowWidth="20490" windowHeight="7365"/>
  </bookViews>
  <sheets>
    <sheet name="Vendor Details" sheetId="6" r:id="rId1"/>
    <sheet name="State Code" sheetId="7" state="hidden" r:id="rId2"/>
  </sheets>
  <calcPr calcId="162913"/>
</workbook>
</file>

<file path=xl/calcChain.xml><?xml version="1.0" encoding="utf-8"?>
<calcChain xmlns="http://schemas.openxmlformats.org/spreadsheetml/2006/main">
  <c r="E58" i="6" l="1"/>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alcChain>
</file>

<file path=xl/sharedStrings.xml><?xml version="1.0" encoding="utf-8"?>
<sst xmlns="http://schemas.openxmlformats.org/spreadsheetml/2006/main" count="117" uniqueCount="116">
  <si>
    <t>Vendor Code</t>
  </si>
  <si>
    <t>Vendor Address</t>
  </si>
  <si>
    <t>Vendor Name</t>
  </si>
  <si>
    <t>State Code</t>
  </si>
  <si>
    <t>Name</t>
  </si>
  <si>
    <t>Phone</t>
  </si>
  <si>
    <t>Email</t>
  </si>
  <si>
    <t>Mobile</t>
  </si>
  <si>
    <t xml:space="preserve"> State Name</t>
  </si>
  <si>
    <t>Andaman &amp; Nicobar Islands</t>
  </si>
  <si>
    <t>       35</t>
  </si>
  <si>
    <t>Provisional</t>
  </si>
  <si>
    <t>Yes - received</t>
  </si>
  <si>
    <t>Yes</t>
  </si>
  <si>
    <t>Andhra Pradesh</t>
  </si>
  <si>
    <t>       37</t>
  </si>
  <si>
    <t>Final</t>
  </si>
  <si>
    <t>Applied for</t>
  </si>
  <si>
    <t>No</t>
  </si>
  <si>
    <t>Arunachal Pradesh</t>
  </si>
  <si>
    <t>       12</t>
  </si>
  <si>
    <t>Exempted</t>
  </si>
  <si>
    <t>Assam</t>
  </si>
  <si>
    <t>       18</t>
  </si>
  <si>
    <t>Not Applicable</t>
  </si>
  <si>
    <t>Bihar</t>
  </si>
  <si>
    <t>       10</t>
  </si>
  <si>
    <t>Chandigarh</t>
  </si>
  <si>
    <t>       04</t>
  </si>
  <si>
    <t>Chhattisgarh</t>
  </si>
  <si>
    <t>       22</t>
  </si>
  <si>
    <t>Dadra &amp; Nagar Haveli</t>
  </si>
  <si>
    <t>       26</t>
  </si>
  <si>
    <t>Daman &amp; Diu</t>
  </si>
  <si>
    <t>       25</t>
  </si>
  <si>
    <t>Delhi</t>
  </si>
  <si>
    <t>       07</t>
  </si>
  <si>
    <t>Goa</t>
  </si>
  <si>
    <t>       30</t>
  </si>
  <si>
    <t>Gujarat</t>
  </si>
  <si>
    <t>       24</t>
  </si>
  <si>
    <t>Haryana</t>
  </si>
  <si>
    <t>       06</t>
  </si>
  <si>
    <t>Himachal Pradesh</t>
  </si>
  <si>
    <t>       02</t>
  </si>
  <si>
    <t>Jammu &amp; Kashmir</t>
  </si>
  <si>
    <t>       01</t>
  </si>
  <si>
    <t>Jharkhand</t>
  </si>
  <si>
    <t>       20</t>
  </si>
  <si>
    <t>Karnataka</t>
  </si>
  <si>
    <t>       29</t>
  </si>
  <si>
    <t>Kerala</t>
  </si>
  <si>
    <t>       32</t>
  </si>
  <si>
    <t>Lakshdweep</t>
  </si>
  <si>
    <t>       31</t>
  </si>
  <si>
    <t>Madhya Pradesh</t>
  </si>
  <si>
    <t>       23</t>
  </si>
  <si>
    <t>Maharashtra</t>
  </si>
  <si>
    <t>       27</t>
  </si>
  <si>
    <t>Manipur</t>
  </si>
  <si>
    <t>       14</t>
  </si>
  <si>
    <t>Meghalaya</t>
  </si>
  <si>
    <t>       17</t>
  </si>
  <si>
    <t>Mizoram</t>
  </si>
  <si>
    <t>       15</t>
  </si>
  <si>
    <t>Nagaland</t>
  </si>
  <si>
    <t>       13</t>
  </si>
  <si>
    <t>Orissa</t>
  </si>
  <si>
    <t>       21</t>
  </si>
  <si>
    <t>Pondicherry</t>
  </si>
  <si>
    <t>       34</t>
  </si>
  <si>
    <t>Punjab</t>
  </si>
  <si>
    <t>       03</t>
  </si>
  <si>
    <t>Rajasthan</t>
  </si>
  <si>
    <t>       08</t>
  </si>
  <si>
    <t>Sikkim</t>
  </si>
  <si>
    <t>       11</t>
  </si>
  <si>
    <t>Tamil Nadu</t>
  </si>
  <si>
    <t>       33</t>
  </si>
  <si>
    <t>Telangana</t>
  </si>
  <si>
    <t>       36</t>
  </si>
  <si>
    <t>Tripura</t>
  </si>
  <si>
    <t>       16</t>
  </si>
  <si>
    <t>Uttar Pradesh</t>
  </si>
  <si>
    <t>       09</t>
  </si>
  <si>
    <t>Uttrakhand</t>
  </si>
  <si>
    <t>       05</t>
  </si>
  <si>
    <t>West Bengal</t>
  </si>
  <si>
    <t>       19</t>
  </si>
  <si>
    <t>State (Select from Drop menu)</t>
  </si>
  <si>
    <t>Contact Person</t>
  </si>
  <si>
    <t>Company Information</t>
  </si>
  <si>
    <t>GST Information</t>
  </si>
  <si>
    <t>Supporting documents provided</t>
  </si>
  <si>
    <t>GST No Status</t>
  </si>
  <si>
    <r>
      <t xml:space="preserve">PAN No </t>
    </r>
    <r>
      <rPr>
        <b/>
        <sz val="11"/>
        <color rgb="FFFF0000"/>
        <rFont val="Calibri"/>
        <family val="2"/>
        <scheme val="minor"/>
      </rPr>
      <t>*</t>
    </r>
  </si>
  <si>
    <r>
      <t xml:space="preserve">GST Number </t>
    </r>
    <r>
      <rPr>
        <b/>
        <sz val="11"/>
        <color rgb="FFFF0000"/>
        <rFont val="Calibri"/>
        <family val="2"/>
        <scheme val="minor"/>
      </rPr>
      <t>**</t>
    </r>
  </si>
  <si>
    <r>
      <rPr>
        <b/>
        <sz val="10"/>
        <color rgb="FFFF0000"/>
        <rFont val="Arial"/>
        <family val="2"/>
      </rPr>
      <t xml:space="preserve">** </t>
    </r>
    <r>
      <rPr>
        <b/>
        <sz val="10"/>
        <rFont val="Arial"/>
        <family val="2"/>
      </rPr>
      <t xml:space="preserve">Provisional GSTIN No. in each supplying state (from where material/ service is supplied to Air India) along with one of the following documents:
(a) Registration Certificate provided by the Government (indicating GSTIN)
(b) Screen shot of the GST website displaying your GSTIN Number
(c) PDF of the email received from the Government providing provisional GSTIN No.
</t>
    </r>
  </si>
  <si>
    <r>
      <rPr>
        <b/>
        <sz val="11"/>
        <color rgb="FFFF0000"/>
        <rFont val="Calibri"/>
        <family val="2"/>
        <scheme val="minor"/>
      </rPr>
      <t xml:space="preserve">* </t>
    </r>
    <r>
      <rPr>
        <b/>
        <sz val="11"/>
        <color theme="1"/>
        <rFont val="Calibri"/>
        <family val="2"/>
        <scheme val="minor"/>
      </rPr>
      <t>Pls provide self attested copy</t>
    </r>
  </si>
  <si>
    <t>MSME</t>
  </si>
  <si>
    <t>Distric Industries Centres</t>
  </si>
  <si>
    <t>Khadi and Village Industries Board</t>
  </si>
  <si>
    <t>Khadi and Village Industries Commission</t>
  </si>
  <si>
    <t>Coir Board</t>
  </si>
  <si>
    <t>National Small Industroes Corporation</t>
  </si>
  <si>
    <t>Directorate of Handicraft and Handloom</t>
  </si>
  <si>
    <t>Any other body specified by Ministry of MSME</t>
  </si>
  <si>
    <t>Micro</t>
  </si>
  <si>
    <t>Small</t>
  </si>
  <si>
    <t>Medium</t>
  </si>
  <si>
    <t>Udyog Adhaar</t>
  </si>
  <si>
    <t>Women Owned</t>
  </si>
  <si>
    <t>Special Category Vendor</t>
  </si>
  <si>
    <t>Minority</t>
  </si>
  <si>
    <t>CGST</t>
  </si>
  <si>
    <t>Please fill the data and forward it to FI.ERP@airindia.in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</si>
</sst>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font>
    <font>
      <sz val="10"/>
      <name val="Arial"/>
      <family val="2"/>
    </font>
    <font>
      <b/>
      <sz val="11"/>
      <color theme="1"/>
      <name val="Calibri"/>
      <family val="2"/>
      <scheme val="minor"/>
    </font>
    <font>
      <b/>
      <sz val="11"/>
      <color rgb="FFFF0000"/>
      <name val="Calibri"/>
      <family val="2"/>
      <scheme val="minor"/>
    </font>
    <font>
      <b/>
      <sz val="10"/>
      <name val="Arial"/>
      <family val="2"/>
    </font>
    <font>
      <b/>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0" fontId="1" fillId="0" borderId="0"/>
    <xf numFmtId="0" fontId="2" fillId="0" borderId="0"/>
  </cellStyleXfs>
  <cellXfs count="34">
    <xf numFmtId="0" fontId="0" fillId="0" borderId="0" xfId="0"/>
    <xf numFmtId="0" fontId="0" fillId="0" borderId="0" xfId="0" applyProtection="1">
      <protection locked="0"/>
    </xf>
    <xf numFmtId="0" fontId="3" fillId="0" borderId="5"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 fillId="0" borderId="0" xfId="0" applyFont="1" applyProtection="1">
      <protection locked="0"/>
    </xf>
    <xf numFmtId="0" fontId="3" fillId="0" borderId="1" xfId="0" applyFont="1" applyBorder="1" applyProtection="1">
      <protection locked="0"/>
    </xf>
    <xf numFmtId="0" fontId="3" fillId="0" borderId="1" xfId="0" applyFont="1" applyFill="1" applyBorder="1" applyProtection="1">
      <protection locked="0"/>
    </xf>
    <xf numFmtId="0" fontId="0" fillId="0" borderId="1" xfId="0" applyBorder="1" applyProtection="1">
      <protection locked="0"/>
    </xf>
    <xf numFmtId="0" fontId="0" fillId="0" borderId="0" xfId="0" applyProtection="1"/>
    <xf numFmtId="0" fontId="0" fillId="2" borderId="1" xfId="0" applyFill="1" applyBorder="1" applyProtection="1"/>
    <xf numFmtId="0" fontId="3" fillId="2" borderId="1" xfId="0" applyFont="1" applyFill="1" applyBorder="1" applyProtection="1"/>
    <xf numFmtId="0" fontId="3" fillId="0" borderId="22" xfId="0" applyFont="1" applyBorder="1" applyProtection="1">
      <protection locked="0"/>
    </xf>
    <xf numFmtId="0" fontId="4" fillId="0" borderId="0" xfId="0" applyFont="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5" fillId="0" borderId="16"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center" vertical="top" wrapText="1"/>
      <protection locked="0"/>
    </xf>
    <xf numFmtId="0" fontId="5" fillId="0" borderId="18" xfId="0" applyFont="1" applyFill="1" applyBorder="1" applyAlignment="1" applyProtection="1">
      <alignment horizontal="center" vertical="top"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9"/>
  <sheetViews>
    <sheetView tabSelected="1" zoomScaleNormal="100" workbookViewId="0">
      <selection activeCell="I9" sqref="I9"/>
    </sheetView>
  </sheetViews>
  <sheetFormatPr defaultRowHeight="15" x14ac:dyDescent="0.25"/>
  <cols>
    <col min="1" max="1" width="9.140625" style="1"/>
    <col min="2" max="2" width="20.5703125" style="1" bestFit="1" customWidth="1"/>
    <col min="3" max="3" width="15.28515625" style="1" bestFit="1" customWidth="1"/>
    <col min="4" max="4" width="30.85546875" style="1" customWidth="1"/>
    <col min="5" max="5" width="22.28515625" style="1" customWidth="1"/>
    <col min="6" max="6" width="30.5703125" style="1" customWidth="1"/>
    <col min="7" max="7" width="30.140625" style="1" bestFit="1" customWidth="1"/>
    <col min="8" max="8" width="10.5703125" style="1" bestFit="1" customWidth="1"/>
    <col min="9" max="9" width="23.7109375" style="1" customWidth="1"/>
    <col min="10" max="10" width="22.42578125" style="1" customWidth="1"/>
    <col min="11" max="11" width="39.5703125" style="1" customWidth="1"/>
    <col min="12" max="12" width="30.85546875" style="1" customWidth="1"/>
    <col min="13" max="16384" width="9.140625" style="1"/>
  </cols>
  <sheetData>
    <row r="2" spans="2:7" x14ac:dyDescent="0.25">
      <c r="C2" s="13" t="s">
        <v>115</v>
      </c>
      <c r="D2" s="13"/>
      <c r="E2" s="13"/>
      <c r="F2" s="13"/>
    </row>
    <row r="3" spans="2:7" ht="15.75" thickBot="1" x14ac:dyDescent="0.3"/>
    <row r="4" spans="2:7" x14ac:dyDescent="0.25">
      <c r="B4" s="32" t="s">
        <v>91</v>
      </c>
      <c r="C4" s="2" t="s">
        <v>0</v>
      </c>
      <c r="D4" s="23"/>
      <c r="E4" s="24"/>
      <c r="F4" s="25"/>
    </row>
    <row r="5" spans="2:7" x14ac:dyDescent="0.25">
      <c r="B5" s="33"/>
      <c r="C5" s="3" t="s">
        <v>2</v>
      </c>
      <c r="D5" s="26"/>
      <c r="E5" s="27"/>
      <c r="F5" s="28"/>
    </row>
    <row r="6" spans="2:7" x14ac:dyDescent="0.25">
      <c r="B6" s="33"/>
      <c r="C6" s="3" t="s">
        <v>1</v>
      </c>
      <c r="D6" s="26"/>
      <c r="E6" s="27"/>
      <c r="F6" s="28"/>
    </row>
    <row r="7" spans="2:7" ht="15.75" thickBot="1" x14ac:dyDescent="0.3">
      <c r="B7" s="33"/>
      <c r="C7" s="12" t="s">
        <v>95</v>
      </c>
      <c r="D7" s="29"/>
      <c r="E7" s="30"/>
      <c r="F7" s="31"/>
      <c r="G7" s="5" t="s">
        <v>98</v>
      </c>
    </row>
    <row r="8" spans="2:7" x14ac:dyDescent="0.25">
      <c r="B8" s="20" t="s">
        <v>90</v>
      </c>
      <c r="C8" s="2" t="s">
        <v>4</v>
      </c>
      <c r="D8" s="23"/>
      <c r="E8" s="24"/>
      <c r="F8" s="25"/>
    </row>
    <row r="9" spans="2:7" x14ac:dyDescent="0.25">
      <c r="B9" s="21"/>
      <c r="C9" s="3" t="s">
        <v>5</v>
      </c>
      <c r="D9" s="26"/>
      <c r="E9" s="27"/>
      <c r="F9" s="28"/>
    </row>
    <row r="10" spans="2:7" x14ac:dyDescent="0.25">
      <c r="B10" s="21"/>
      <c r="C10" s="3" t="s">
        <v>6</v>
      </c>
      <c r="D10" s="26"/>
      <c r="E10" s="27"/>
      <c r="F10" s="28"/>
    </row>
    <row r="11" spans="2:7" ht="15.75" thickBot="1" x14ac:dyDescent="0.3">
      <c r="B11" s="22"/>
      <c r="C11" s="4" t="s">
        <v>7</v>
      </c>
      <c r="D11" s="14"/>
      <c r="E11" s="15"/>
      <c r="F11" s="16"/>
    </row>
    <row r="14" spans="2:7" x14ac:dyDescent="0.25">
      <c r="B14" s="6" t="s">
        <v>92</v>
      </c>
      <c r="C14" s="6" t="s">
        <v>94</v>
      </c>
      <c r="D14" s="6" t="s">
        <v>89</v>
      </c>
      <c r="E14" s="11" t="s">
        <v>3</v>
      </c>
      <c r="F14" s="6" t="s">
        <v>96</v>
      </c>
      <c r="G14" s="7" t="s">
        <v>93</v>
      </c>
    </row>
    <row r="15" spans="2:7" x14ac:dyDescent="0.25">
      <c r="B15" s="8"/>
      <c r="C15" s="8"/>
      <c r="D15" s="8"/>
      <c r="E15" s="10" t="str">
        <f>IFERROR(VLOOKUP(D15,'State Code'!B:C,2,0),"")</f>
        <v/>
      </c>
      <c r="F15" s="8"/>
      <c r="G15" s="8"/>
    </row>
    <row r="16" spans="2:7" x14ac:dyDescent="0.25">
      <c r="B16" s="8"/>
      <c r="C16" s="8"/>
      <c r="D16" s="8"/>
      <c r="E16" s="10" t="str">
        <f>IFERROR(VLOOKUP(D16,'State Code'!B:C,2,0),"")</f>
        <v/>
      </c>
      <c r="F16" s="8"/>
      <c r="G16" s="8"/>
    </row>
    <row r="17" spans="2:7" x14ac:dyDescent="0.25">
      <c r="B17" s="8"/>
      <c r="C17" s="8"/>
      <c r="D17" s="8"/>
      <c r="E17" s="10" t="str">
        <f>IFERROR(VLOOKUP(D17,'State Code'!B:C,2,0),"")</f>
        <v/>
      </c>
      <c r="F17" s="8"/>
      <c r="G17" s="8"/>
    </row>
    <row r="18" spans="2:7" x14ac:dyDescent="0.25">
      <c r="B18" s="8"/>
      <c r="C18" s="8"/>
      <c r="D18" s="8"/>
      <c r="E18" s="10" t="str">
        <f>IFERROR(VLOOKUP(D18,'State Code'!B:C,2,0),"")</f>
        <v/>
      </c>
      <c r="F18" s="8"/>
      <c r="G18" s="8"/>
    </row>
    <row r="19" spans="2:7" x14ac:dyDescent="0.25">
      <c r="B19" s="8"/>
      <c r="C19" s="8"/>
      <c r="D19" s="8"/>
      <c r="E19" s="10" t="str">
        <f>IFERROR(VLOOKUP(D19,'State Code'!B:C,2,0),"")</f>
        <v/>
      </c>
      <c r="F19" s="8"/>
      <c r="G19" s="8"/>
    </row>
    <row r="20" spans="2:7" x14ac:dyDescent="0.25">
      <c r="B20" s="8"/>
      <c r="C20" s="8"/>
      <c r="D20" s="8"/>
      <c r="E20" s="10" t="str">
        <f>IFERROR(VLOOKUP(D20,'State Code'!B:C,2,0),"")</f>
        <v/>
      </c>
      <c r="F20" s="8"/>
      <c r="G20" s="8"/>
    </row>
    <row r="21" spans="2:7" x14ac:dyDescent="0.25">
      <c r="B21" s="8"/>
      <c r="C21" s="8"/>
      <c r="D21" s="8"/>
      <c r="E21" s="10" t="str">
        <f>IFERROR(VLOOKUP(D21,'State Code'!B:C,2,0),"")</f>
        <v/>
      </c>
      <c r="F21" s="8"/>
      <c r="G21" s="8"/>
    </row>
    <row r="22" spans="2:7" x14ac:dyDescent="0.25">
      <c r="B22" s="8"/>
      <c r="C22" s="8"/>
      <c r="D22" s="8"/>
      <c r="E22" s="10" t="str">
        <f>IFERROR(VLOOKUP(D22,'State Code'!B:C,2,0),"")</f>
        <v/>
      </c>
      <c r="F22" s="8"/>
      <c r="G22" s="8"/>
    </row>
    <row r="23" spans="2:7" x14ac:dyDescent="0.25">
      <c r="B23" s="8"/>
      <c r="C23" s="8"/>
      <c r="D23" s="8"/>
      <c r="E23" s="10" t="str">
        <f>IFERROR(VLOOKUP(D23,'State Code'!B:C,2,0),"")</f>
        <v/>
      </c>
      <c r="F23" s="8"/>
      <c r="G23" s="8"/>
    </row>
    <row r="24" spans="2:7" x14ac:dyDescent="0.25">
      <c r="B24" s="8"/>
      <c r="C24" s="8"/>
      <c r="D24" s="8"/>
      <c r="E24" s="10" t="str">
        <f>IFERROR(VLOOKUP(D24,'State Code'!B:C,2,0),"")</f>
        <v/>
      </c>
      <c r="F24" s="8"/>
      <c r="G24" s="8"/>
    </row>
    <row r="25" spans="2:7" x14ac:dyDescent="0.25">
      <c r="B25" s="8"/>
      <c r="C25" s="8"/>
      <c r="D25" s="8"/>
      <c r="E25" s="10" t="str">
        <f>IFERROR(VLOOKUP(D25,'State Code'!B:C,2,0),"")</f>
        <v/>
      </c>
      <c r="F25" s="8"/>
      <c r="G25" s="8"/>
    </row>
    <row r="26" spans="2:7" x14ac:dyDescent="0.25">
      <c r="B26" s="8"/>
      <c r="C26" s="8"/>
      <c r="D26" s="8"/>
      <c r="E26" s="10" t="str">
        <f>IFERROR(VLOOKUP(D26,'State Code'!B:C,2,0),"")</f>
        <v/>
      </c>
      <c r="F26" s="8"/>
      <c r="G26" s="8"/>
    </row>
    <row r="27" spans="2:7" x14ac:dyDescent="0.25">
      <c r="B27" s="8"/>
      <c r="C27" s="8"/>
      <c r="D27" s="8"/>
      <c r="E27" s="10" t="str">
        <f>IFERROR(VLOOKUP(D27,'State Code'!B:C,2,0),"")</f>
        <v/>
      </c>
      <c r="F27" s="8"/>
      <c r="G27" s="8"/>
    </row>
    <row r="28" spans="2:7" x14ac:dyDescent="0.25">
      <c r="B28" s="8"/>
      <c r="C28" s="8"/>
      <c r="D28" s="8"/>
      <c r="E28" s="10" t="str">
        <f>IFERROR(VLOOKUP(D28,'State Code'!B:C,2,0),"")</f>
        <v/>
      </c>
      <c r="F28" s="8"/>
      <c r="G28" s="8"/>
    </row>
    <row r="29" spans="2:7" x14ac:dyDescent="0.25">
      <c r="B29" s="8"/>
      <c r="C29" s="8"/>
      <c r="D29" s="8"/>
      <c r="E29" s="10" t="str">
        <f>IFERROR(VLOOKUP(D29,'State Code'!B:C,2,0),"")</f>
        <v/>
      </c>
      <c r="F29" s="8"/>
      <c r="G29" s="8"/>
    </row>
    <row r="30" spans="2:7" x14ac:dyDescent="0.25">
      <c r="B30" s="8"/>
      <c r="C30" s="8"/>
      <c r="D30" s="8"/>
      <c r="E30" s="10" t="str">
        <f>IFERROR(VLOOKUP(D30,'State Code'!B:C,2,0),"")</f>
        <v/>
      </c>
      <c r="F30" s="8"/>
      <c r="G30" s="8"/>
    </row>
    <row r="31" spans="2:7" x14ac:dyDescent="0.25">
      <c r="B31" s="8"/>
      <c r="C31" s="8"/>
      <c r="D31" s="8"/>
      <c r="E31" s="10" t="str">
        <f>IFERROR(VLOOKUP(D31,'State Code'!B:C,2,0),"")</f>
        <v/>
      </c>
      <c r="F31" s="8"/>
      <c r="G31" s="8"/>
    </row>
    <row r="32" spans="2:7" x14ac:dyDescent="0.25">
      <c r="B32" s="8"/>
      <c r="C32" s="8"/>
      <c r="D32" s="8"/>
      <c r="E32" s="10" t="str">
        <f>IFERROR(VLOOKUP(D32,'State Code'!B:C,2,0),"")</f>
        <v/>
      </c>
      <c r="F32" s="8"/>
      <c r="G32" s="8"/>
    </row>
    <row r="33" spans="2:7" x14ac:dyDescent="0.25">
      <c r="B33" s="8"/>
      <c r="C33" s="8"/>
      <c r="D33" s="8"/>
      <c r="E33" s="10" t="str">
        <f>IFERROR(VLOOKUP(D33,'State Code'!B:C,2,0),"")</f>
        <v/>
      </c>
      <c r="F33" s="8"/>
      <c r="G33" s="8"/>
    </row>
    <row r="34" spans="2:7" x14ac:dyDescent="0.25">
      <c r="B34" s="8"/>
      <c r="C34" s="8"/>
      <c r="D34" s="8"/>
      <c r="E34" s="10" t="str">
        <f>IFERROR(VLOOKUP(D34,'State Code'!B:C,2,0),"")</f>
        <v/>
      </c>
      <c r="F34" s="8"/>
      <c r="G34" s="8"/>
    </row>
    <row r="35" spans="2:7" x14ac:dyDescent="0.25">
      <c r="B35" s="8"/>
      <c r="C35" s="8"/>
      <c r="D35" s="8"/>
      <c r="E35" s="10" t="str">
        <f>IFERROR(VLOOKUP(D35,'State Code'!B:C,2,0),"")</f>
        <v/>
      </c>
      <c r="F35" s="8"/>
      <c r="G35" s="8"/>
    </row>
    <row r="36" spans="2:7" x14ac:dyDescent="0.25">
      <c r="B36" s="8"/>
      <c r="C36" s="8"/>
      <c r="D36" s="8"/>
      <c r="E36" s="10" t="str">
        <f>IFERROR(VLOOKUP(D36,'State Code'!B:C,2,0),"")</f>
        <v/>
      </c>
      <c r="F36" s="8"/>
      <c r="G36" s="8"/>
    </row>
    <row r="37" spans="2:7" x14ac:dyDescent="0.25">
      <c r="B37" s="8"/>
      <c r="C37" s="8"/>
      <c r="D37" s="8"/>
      <c r="E37" s="10" t="str">
        <f>IFERROR(VLOOKUP(D37,'State Code'!B:C,2,0),"")</f>
        <v/>
      </c>
      <c r="F37" s="8"/>
      <c r="G37" s="8"/>
    </row>
    <row r="38" spans="2:7" x14ac:dyDescent="0.25">
      <c r="B38" s="8"/>
      <c r="C38" s="8"/>
      <c r="D38" s="8"/>
      <c r="E38" s="10" t="str">
        <f>IFERROR(VLOOKUP(D38,'State Code'!B:C,2,0),"")</f>
        <v/>
      </c>
      <c r="F38" s="8"/>
      <c r="G38" s="8"/>
    </row>
    <row r="39" spans="2:7" x14ac:dyDescent="0.25">
      <c r="B39" s="8"/>
      <c r="C39" s="8"/>
      <c r="D39" s="8"/>
      <c r="E39" s="10" t="str">
        <f>IFERROR(VLOOKUP(D39,'State Code'!B:C,2,0),"")</f>
        <v/>
      </c>
      <c r="F39" s="8"/>
      <c r="G39" s="8"/>
    </row>
    <row r="40" spans="2:7" x14ac:dyDescent="0.25">
      <c r="B40" s="8"/>
      <c r="C40" s="8"/>
      <c r="D40" s="8"/>
      <c r="E40" s="10" t="str">
        <f>IFERROR(VLOOKUP(D40,'State Code'!B:C,2,0),"")</f>
        <v/>
      </c>
      <c r="F40" s="8"/>
      <c r="G40" s="8"/>
    </row>
    <row r="41" spans="2:7" x14ac:dyDescent="0.25">
      <c r="B41" s="8"/>
      <c r="C41" s="8"/>
      <c r="D41" s="8"/>
      <c r="E41" s="10" t="str">
        <f>IFERROR(VLOOKUP(D41,'State Code'!B:C,2,0),"")</f>
        <v/>
      </c>
      <c r="F41" s="8"/>
      <c r="G41" s="8"/>
    </row>
    <row r="42" spans="2:7" x14ac:dyDescent="0.25">
      <c r="B42" s="8"/>
      <c r="C42" s="8"/>
      <c r="D42" s="8"/>
      <c r="E42" s="10" t="str">
        <f>IFERROR(VLOOKUP(D42,'State Code'!B:C,2,0),"")</f>
        <v/>
      </c>
      <c r="F42" s="8"/>
      <c r="G42" s="8"/>
    </row>
    <row r="43" spans="2:7" x14ac:dyDescent="0.25">
      <c r="B43" s="8"/>
      <c r="C43" s="8"/>
      <c r="D43" s="8"/>
      <c r="E43" s="10" t="str">
        <f>IFERROR(VLOOKUP(D43,'State Code'!B:C,2,0),"")</f>
        <v/>
      </c>
      <c r="F43" s="8"/>
      <c r="G43" s="8"/>
    </row>
    <row r="44" spans="2:7" x14ac:dyDescent="0.25">
      <c r="B44" s="8"/>
      <c r="C44" s="8"/>
      <c r="D44" s="8"/>
      <c r="E44" s="10" t="str">
        <f>IFERROR(VLOOKUP(D44,'State Code'!B:C,2,0),"")</f>
        <v/>
      </c>
      <c r="F44" s="8"/>
      <c r="G44" s="8"/>
    </row>
    <row r="45" spans="2:7" x14ac:dyDescent="0.25">
      <c r="B45" s="8"/>
      <c r="C45" s="8"/>
      <c r="D45" s="8"/>
      <c r="E45" s="10" t="str">
        <f>IFERROR(VLOOKUP(D45,'State Code'!B:C,2,0),"")</f>
        <v/>
      </c>
      <c r="F45" s="8"/>
      <c r="G45" s="8"/>
    </row>
    <row r="46" spans="2:7" x14ac:dyDescent="0.25">
      <c r="B46" s="8"/>
      <c r="C46" s="8"/>
      <c r="D46" s="8"/>
      <c r="E46" s="10" t="str">
        <f>IFERROR(VLOOKUP(D46,'State Code'!B:C,2,0),"")</f>
        <v/>
      </c>
      <c r="F46" s="8"/>
      <c r="G46" s="8"/>
    </row>
    <row r="47" spans="2:7" x14ac:dyDescent="0.25">
      <c r="B47" s="8"/>
      <c r="C47" s="8"/>
      <c r="D47" s="8"/>
      <c r="E47" s="10" t="str">
        <f>IFERROR(VLOOKUP(D47,'State Code'!B:C,2,0),"")</f>
        <v/>
      </c>
      <c r="F47" s="8"/>
      <c r="G47" s="8"/>
    </row>
    <row r="48" spans="2:7" x14ac:dyDescent="0.25">
      <c r="B48" s="8"/>
      <c r="C48" s="8"/>
      <c r="D48" s="8"/>
      <c r="E48" s="10" t="str">
        <f>IFERROR(VLOOKUP(D48,'State Code'!B:C,2,0),"")</f>
        <v/>
      </c>
      <c r="F48" s="8"/>
      <c r="G48" s="8"/>
    </row>
    <row r="49" spans="2:7" x14ac:dyDescent="0.25">
      <c r="B49" s="8"/>
      <c r="C49" s="8"/>
      <c r="D49" s="8"/>
      <c r="E49" s="10" t="str">
        <f>IFERROR(VLOOKUP(D49,'State Code'!B:C,2,0),"")</f>
        <v/>
      </c>
      <c r="F49" s="8"/>
      <c r="G49" s="8"/>
    </row>
    <row r="50" spans="2:7" x14ac:dyDescent="0.25">
      <c r="B50" s="8"/>
      <c r="C50" s="8"/>
      <c r="D50" s="8"/>
      <c r="E50" s="10" t="str">
        <f>IFERROR(VLOOKUP(D50,'State Code'!B:C,2,0),"")</f>
        <v/>
      </c>
      <c r="F50" s="8"/>
      <c r="G50" s="8"/>
    </row>
    <row r="51" spans="2:7" x14ac:dyDescent="0.25">
      <c r="B51" s="8"/>
      <c r="C51" s="8"/>
      <c r="D51" s="8"/>
      <c r="E51" s="10" t="str">
        <f>IFERROR(VLOOKUP(D51,'State Code'!B:C,2,0),"")</f>
        <v/>
      </c>
      <c r="F51" s="8"/>
      <c r="G51" s="8"/>
    </row>
    <row r="52" spans="2:7" x14ac:dyDescent="0.25">
      <c r="B52" s="8"/>
      <c r="C52" s="8"/>
      <c r="D52" s="8"/>
      <c r="E52" s="10" t="str">
        <f>IFERROR(VLOOKUP(D52,'State Code'!B:C,2,0),"")</f>
        <v/>
      </c>
      <c r="F52" s="8"/>
      <c r="G52" s="8"/>
    </row>
    <row r="53" spans="2:7" x14ac:dyDescent="0.25">
      <c r="B53" s="8"/>
      <c r="C53" s="8"/>
      <c r="D53" s="8"/>
      <c r="E53" s="10" t="str">
        <f>IFERROR(VLOOKUP(D53,'State Code'!B:C,2,0),"")</f>
        <v/>
      </c>
      <c r="F53" s="8"/>
      <c r="G53" s="8"/>
    </row>
    <row r="54" spans="2:7" x14ac:dyDescent="0.25">
      <c r="B54" s="8"/>
      <c r="C54" s="8"/>
      <c r="D54" s="8"/>
      <c r="E54" s="10" t="str">
        <f>IFERROR(VLOOKUP(D54,'State Code'!B:C,2,0),"")</f>
        <v/>
      </c>
      <c r="F54" s="8"/>
      <c r="G54" s="8"/>
    </row>
    <row r="55" spans="2:7" x14ac:dyDescent="0.25">
      <c r="E55" s="9" t="str">
        <f>IFERROR(VLOOKUP(D55,'State Code'!B:C,2,0),"")</f>
        <v/>
      </c>
    </row>
    <row r="56" spans="2:7" x14ac:dyDescent="0.25">
      <c r="E56" s="9" t="str">
        <f>IFERROR(VLOOKUP(D56,'State Code'!B:C,2,0),"")</f>
        <v/>
      </c>
    </row>
    <row r="57" spans="2:7" x14ac:dyDescent="0.25">
      <c r="E57" s="9" t="str">
        <f>IFERROR(VLOOKUP(D57,'State Code'!B:C,2,0),"")</f>
        <v/>
      </c>
    </row>
    <row r="58" spans="2:7" ht="15.75" thickBot="1" x14ac:dyDescent="0.3">
      <c r="E58" s="9" t="str">
        <f>IFERROR(VLOOKUP(D58,'State Code'!B:C,2,0),"")</f>
        <v/>
      </c>
    </row>
    <row r="59" spans="2:7" ht="93.75" customHeight="1" thickBot="1" x14ac:dyDescent="0.3">
      <c r="B59" s="17" t="s">
        <v>97</v>
      </c>
      <c r="C59" s="18"/>
      <c r="D59" s="18"/>
      <c r="E59" s="18"/>
      <c r="F59" s="18"/>
      <c r="G59" s="19"/>
    </row>
  </sheetData>
  <sheetProtection selectLockedCells="1"/>
  <mergeCells count="12">
    <mergeCell ref="C2:F2"/>
    <mergeCell ref="D11:F11"/>
    <mergeCell ref="B59:G59"/>
    <mergeCell ref="B8:B11"/>
    <mergeCell ref="D4:F4"/>
    <mergeCell ref="D5:F5"/>
    <mergeCell ref="D6:F6"/>
    <mergeCell ref="D7:F7"/>
    <mergeCell ref="D8:F8"/>
    <mergeCell ref="D9:F9"/>
    <mergeCell ref="D10:F10"/>
    <mergeCell ref="B4:B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'State Code'!$B$2:$B$38</xm:f>
          </x14:formula1>
          <xm:sqref>D15:D58</xm:sqref>
        </x14:dataValidation>
        <x14:dataValidation type="list" allowBlank="1" showInputMessage="1" showErrorMessage="1">
          <x14:formula1>
            <xm:f>'State Code'!$H$3:$H$4</xm:f>
          </x14:formula1>
          <xm:sqref>G15:G54</xm:sqref>
        </x14:dataValidation>
        <x14:dataValidation type="list" allowBlank="1" showInputMessage="1" showErrorMessage="1">
          <x14:formula1>
            <xm:f>'State Code'!$G$3:$G$6</xm:f>
          </x14:formula1>
          <xm:sqref>C15:C54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workbookViewId="0">
      <selection activeCell="L16" sqref="L16"/>
    </sheetView>
  </sheetViews>
  <sheetFormatPr defaultRowHeight="15" x14ac:dyDescent="0.25"/>
  <cols>
    <col min="2" max="2" width="28.7109375" bestFit="1" customWidth="1"/>
    <col min="7" max="7" width="11.85546875" customWidth="1"/>
    <col min="12" max="12" width="42.7109375" bestFit="1" customWidth="1"/>
  </cols>
  <sheetData>
    <row r="1" spans="2:12" x14ac:dyDescent="0.25">
      <c r="B1" t="s">
        <v>8</v>
      </c>
      <c r="C1" t="s">
        <v>3</v>
      </c>
    </row>
    <row r="2" spans="2:12" x14ac:dyDescent="0.25">
      <c r="B2" t="s">
        <v>114</v>
      </c>
    </row>
    <row r="3" spans="2:12" x14ac:dyDescent="0.25">
      <c r="B3" t="s">
        <v>9</v>
      </c>
      <c r="C3" t="s">
        <v>10</v>
      </c>
      <c r="E3" t="s">
        <v>11</v>
      </c>
      <c r="G3" t="s">
        <v>12</v>
      </c>
      <c r="H3" t="s">
        <v>13</v>
      </c>
      <c r="L3" t="s">
        <v>99</v>
      </c>
    </row>
    <row r="4" spans="2:12" x14ac:dyDescent="0.25">
      <c r="B4" t="s">
        <v>14</v>
      </c>
      <c r="C4" t="s">
        <v>15</v>
      </c>
      <c r="E4" t="s">
        <v>16</v>
      </c>
      <c r="G4" t="s">
        <v>17</v>
      </c>
      <c r="H4" t="s">
        <v>18</v>
      </c>
      <c r="L4" t="s">
        <v>100</v>
      </c>
    </row>
    <row r="5" spans="2:12" x14ac:dyDescent="0.25">
      <c r="B5" t="s">
        <v>19</v>
      </c>
      <c r="C5" t="s">
        <v>20</v>
      </c>
      <c r="G5" t="s">
        <v>21</v>
      </c>
      <c r="L5" t="s">
        <v>102</v>
      </c>
    </row>
    <row r="6" spans="2:12" x14ac:dyDescent="0.25">
      <c r="B6" t="s">
        <v>22</v>
      </c>
      <c r="C6" t="s">
        <v>23</v>
      </c>
      <c r="G6" t="s">
        <v>24</v>
      </c>
      <c r="L6" t="s">
        <v>101</v>
      </c>
    </row>
    <row r="7" spans="2:12" x14ac:dyDescent="0.25">
      <c r="B7" t="s">
        <v>25</v>
      </c>
      <c r="C7" t="s">
        <v>26</v>
      </c>
      <c r="L7" t="s">
        <v>103</v>
      </c>
    </row>
    <row r="8" spans="2:12" x14ac:dyDescent="0.25">
      <c r="B8" t="s">
        <v>27</v>
      </c>
      <c r="C8" t="s">
        <v>28</v>
      </c>
      <c r="L8" t="s">
        <v>104</v>
      </c>
    </row>
    <row r="9" spans="2:12" x14ac:dyDescent="0.25">
      <c r="B9" t="s">
        <v>29</v>
      </c>
      <c r="C9" t="s">
        <v>30</v>
      </c>
      <c r="L9" t="s">
        <v>105</v>
      </c>
    </row>
    <row r="10" spans="2:12" x14ac:dyDescent="0.25">
      <c r="B10" t="s">
        <v>31</v>
      </c>
      <c r="C10" t="s">
        <v>32</v>
      </c>
      <c r="L10" t="s">
        <v>110</v>
      </c>
    </row>
    <row r="11" spans="2:12" x14ac:dyDescent="0.25">
      <c r="B11" t="s">
        <v>33</v>
      </c>
      <c r="C11" t="s">
        <v>34</v>
      </c>
      <c r="L11" t="s">
        <v>106</v>
      </c>
    </row>
    <row r="12" spans="2:12" x14ac:dyDescent="0.25">
      <c r="B12" t="s">
        <v>35</v>
      </c>
      <c r="C12" t="s">
        <v>36</v>
      </c>
    </row>
    <row r="13" spans="2:12" x14ac:dyDescent="0.25">
      <c r="B13" t="s">
        <v>37</v>
      </c>
      <c r="C13" t="s">
        <v>38</v>
      </c>
    </row>
    <row r="14" spans="2:12" x14ac:dyDescent="0.25">
      <c r="B14" t="s">
        <v>39</v>
      </c>
      <c r="C14" t="s">
        <v>40</v>
      </c>
      <c r="G14" t="s">
        <v>107</v>
      </c>
    </row>
    <row r="15" spans="2:12" x14ac:dyDescent="0.25">
      <c r="B15" t="s">
        <v>41</v>
      </c>
      <c r="C15" t="s">
        <v>42</v>
      </c>
      <c r="G15" t="s">
        <v>108</v>
      </c>
    </row>
    <row r="16" spans="2:12" x14ac:dyDescent="0.25">
      <c r="B16" t="s">
        <v>43</v>
      </c>
      <c r="C16" t="s">
        <v>44</v>
      </c>
      <c r="G16" t="s">
        <v>109</v>
      </c>
    </row>
    <row r="17" spans="2:7" x14ac:dyDescent="0.25">
      <c r="B17" t="s">
        <v>45</v>
      </c>
      <c r="C17" t="s">
        <v>46</v>
      </c>
      <c r="G17" t="s">
        <v>111</v>
      </c>
    </row>
    <row r="18" spans="2:7" x14ac:dyDescent="0.25">
      <c r="B18" t="s">
        <v>47</v>
      </c>
      <c r="C18" t="s">
        <v>48</v>
      </c>
      <c r="G18" t="s">
        <v>112</v>
      </c>
    </row>
    <row r="19" spans="2:7" x14ac:dyDescent="0.25">
      <c r="B19" t="s">
        <v>49</v>
      </c>
      <c r="C19" t="s">
        <v>50</v>
      </c>
      <c r="G19" t="s">
        <v>113</v>
      </c>
    </row>
    <row r="20" spans="2:7" x14ac:dyDescent="0.25">
      <c r="B20" t="s">
        <v>51</v>
      </c>
      <c r="C20" t="s">
        <v>52</v>
      </c>
    </row>
    <row r="21" spans="2:7" x14ac:dyDescent="0.25">
      <c r="B21" t="s">
        <v>53</v>
      </c>
      <c r="C21" t="s">
        <v>54</v>
      </c>
    </row>
    <row r="22" spans="2:7" x14ac:dyDescent="0.25">
      <c r="B22" t="s">
        <v>55</v>
      </c>
      <c r="C22" t="s">
        <v>56</v>
      </c>
    </row>
    <row r="23" spans="2:7" x14ac:dyDescent="0.25">
      <c r="B23" t="s">
        <v>57</v>
      </c>
      <c r="C23" t="s">
        <v>58</v>
      </c>
    </row>
    <row r="24" spans="2:7" x14ac:dyDescent="0.25">
      <c r="B24" t="s">
        <v>59</v>
      </c>
      <c r="C24" t="s">
        <v>60</v>
      </c>
    </row>
    <row r="25" spans="2:7" x14ac:dyDescent="0.25">
      <c r="B25" t="s">
        <v>61</v>
      </c>
      <c r="C25" t="s">
        <v>62</v>
      </c>
    </row>
    <row r="26" spans="2:7" x14ac:dyDescent="0.25">
      <c r="B26" t="s">
        <v>63</v>
      </c>
      <c r="C26" t="s">
        <v>64</v>
      </c>
    </row>
    <row r="27" spans="2:7" x14ac:dyDescent="0.25">
      <c r="B27" t="s">
        <v>65</v>
      </c>
      <c r="C27" t="s">
        <v>66</v>
      </c>
    </row>
    <row r="28" spans="2:7" x14ac:dyDescent="0.25">
      <c r="B28" t="s">
        <v>67</v>
      </c>
      <c r="C28" t="s">
        <v>68</v>
      </c>
    </row>
    <row r="29" spans="2:7" x14ac:dyDescent="0.25">
      <c r="B29" t="s">
        <v>69</v>
      </c>
      <c r="C29" t="s">
        <v>70</v>
      </c>
    </row>
    <row r="30" spans="2:7" x14ac:dyDescent="0.25">
      <c r="B30" t="s">
        <v>71</v>
      </c>
      <c r="C30" t="s">
        <v>72</v>
      </c>
    </row>
    <row r="31" spans="2:7" x14ac:dyDescent="0.25">
      <c r="B31" t="s">
        <v>73</v>
      </c>
      <c r="C31" t="s">
        <v>74</v>
      </c>
    </row>
    <row r="32" spans="2:7" x14ac:dyDescent="0.25">
      <c r="B32" t="s">
        <v>75</v>
      </c>
      <c r="C32" t="s">
        <v>76</v>
      </c>
    </row>
    <row r="33" spans="2:3" x14ac:dyDescent="0.25">
      <c r="B33" t="s">
        <v>77</v>
      </c>
      <c r="C33" t="s">
        <v>78</v>
      </c>
    </row>
    <row r="34" spans="2:3" x14ac:dyDescent="0.25">
      <c r="B34" t="s">
        <v>79</v>
      </c>
      <c r="C34" t="s">
        <v>80</v>
      </c>
    </row>
    <row r="35" spans="2:3" x14ac:dyDescent="0.25">
      <c r="B35" t="s">
        <v>81</v>
      </c>
      <c r="C35" t="s">
        <v>82</v>
      </c>
    </row>
    <row r="36" spans="2:3" x14ac:dyDescent="0.25">
      <c r="B36" t="s">
        <v>83</v>
      </c>
      <c r="C36" t="s">
        <v>84</v>
      </c>
    </row>
    <row r="37" spans="2:3" x14ac:dyDescent="0.25">
      <c r="B37" t="s">
        <v>85</v>
      </c>
      <c r="C37" t="s">
        <v>86</v>
      </c>
    </row>
    <row r="38" spans="2:3" x14ac:dyDescent="0.25">
      <c r="B38" t="s">
        <v>87</v>
      </c>
      <c r="C38" t="s">
        <v>88</v>
      </c>
    </row>
  </sheetData>
  <sheetProtection algorithmName="SHA-512" hashValue="HR/OPFQSfOc2zeDbs4QG4ywTWhSBUEW0KwouPswacc2I1CYfMM3IQ+IGFJPlyg7TUDlhDbOX/rJQjOHmBXGWVQ==" saltValue="ufR9WjuHDS/GeApuDpK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Details</vt:lpstr>
      <vt:lpstr>State Code</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Ernst &amp; Young</dc:creator>
  <cp:lastModifiedBy>Chahal</cp:lastModifiedBy>
  <cp:lastPrinted>2017-04-20T09:44:05Z</cp:lastPrinted>
  <dcterms:created xsi:type="dcterms:W3CDTF">2015-10-01T06:42:57Z</dcterms:created>
  <dcterms:modified xsi:type="dcterms:W3CDTF">2017-05-23T08:20:51Z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